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kova\Desktop\KL\SK_ROK_21_22\WWW\"/>
    </mc:Choice>
  </mc:AlternateContent>
  <bookViews>
    <workbookView xWindow="0" yWindow="0" windowWidth="28800" windowHeight="11700" tabRatio="743" activeTab="1"/>
  </bookViews>
  <sheets>
    <sheet name="Lab lekáren." sheetId="6" r:id="rId1"/>
    <sheet name="Lab anal." sheetId="8" r:id="rId2"/>
  </sheets>
  <definedNames>
    <definedName name="Excel_BuiltIn_Database" localSheetId="0">#REF!</definedName>
    <definedName name="Excel_BuiltIn_Database">#REF!</definedName>
    <definedName name="_xlnm.Print_Area" localSheetId="1">'Lab anal.'!$A$2:$F$24</definedName>
    <definedName name="_xlnm.Print_Area" localSheetId="0">'Lab lekáren.'!$A$5:$F$21</definedName>
  </definedNames>
  <calcPr calcId="162913"/>
</workbook>
</file>

<file path=xl/calcChain.xml><?xml version="1.0" encoding="utf-8"?>
<calcChain xmlns="http://schemas.openxmlformats.org/spreadsheetml/2006/main">
  <c r="F18" i="8" l="1"/>
  <c r="F17" i="8"/>
  <c r="F16" i="8"/>
  <c r="F14" i="8"/>
  <c r="F13" i="8"/>
  <c r="F12" i="8"/>
  <c r="F11" i="8"/>
  <c r="F10" i="8"/>
  <c r="F9" i="8"/>
  <c r="F8" i="8"/>
  <c r="F7" i="8"/>
  <c r="F15" i="6"/>
  <c r="F14" i="6"/>
  <c r="F13" i="6"/>
  <c r="F11" i="6"/>
  <c r="F10" i="6"/>
  <c r="F9" i="6"/>
  <c r="F8" i="6"/>
  <c r="F7" i="6"/>
  <c r="F19" i="8" l="1"/>
  <c r="F16" i="6"/>
</calcChain>
</file>

<file path=xl/sharedStrings.xml><?xml version="1.0" encoding="utf-8"?>
<sst xmlns="http://schemas.openxmlformats.org/spreadsheetml/2006/main" count="54" uniqueCount="21">
  <si>
    <t>ks</t>
  </si>
  <si>
    <t>Zákazka : SOS Chemická, Vlčie Hrdlo</t>
  </si>
  <si>
    <t>Materiály: 18mm lamino, hrany ABS a povrch. úprava kovových častí RAL</t>
  </si>
  <si>
    <t>Pracovné dosky špecifikované v popise</t>
  </si>
  <si>
    <t>Eur bez DPH / ks:</t>
  </si>
  <si>
    <t>spolu bez DPH:</t>
  </si>
  <si>
    <t>Laboratórny stôl, rozmery 3100x1500x900 mm vrátane dvoch keramických chemicky odolných výleviek, chemicky odolné batérie T a S voda, spodné skrinky, kombinované dvierkové so zásuvkou, horná mediálna nadstavba, pracovná doska chem odolná keramická dlažba 150x150 mm alebo HPL vysokotlaký laminát</t>
  </si>
  <si>
    <t>digestor dvojplášťový školský 1200x800x2000, chem odolná keram dlažba prac doska, vnútorné vyloženie PP chem odolné, clona z bezpečnostného skla v eloxovanom AL, ovládanie osvetlenia a ventilátora, voda s ovládaním z predného čela s odtokom do kalicha, 3 x 230 V</t>
  </si>
  <si>
    <t>ventilátor k digestoru plast priemer 200 – 250 mm</t>
  </si>
  <si>
    <t>bezpečnostná skrinka na chemikálie pod digestorom odťahovaná spoločne s digestorom</t>
  </si>
  <si>
    <t>Žiacka stolička, kovová konštrukcia vyššie sedenie bez chrbáta laboratórna</t>
  </si>
  <si>
    <t>Ďalšie náklady (inštal. materiál, montáž, doprava)</t>
  </si>
  <si>
    <t>Inštalačný materiál (elektro, voda, odpad) na kompletné dopojenie lab. stolov</t>
  </si>
  <si>
    <t>Montáž nábytku, dopojenie vody, odpadu, elektro, vzduchotechniky</t>
  </si>
  <si>
    <t xml:space="preserve">Doprava </t>
  </si>
  <si>
    <t>celkom Eur bez DPH:</t>
  </si>
  <si>
    <t>skrina hore sklo dole plne 5 x polica, 900x450x2000mm</t>
  </si>
  <si>
    <t>nadstavec na skriňu otvorený s policou 900x450x800mm</t>
  </si>
  <si>
    <t>Laboratórium analytické</t>
  </si>
  <si>
    <t>demonštračný stôl učiteľský s chem odolnou keramickou výlevkou a batériou, prac doska chem odolná keram dlažba alebo HPL kompakt vysokotlaký laminát, spodné skrinky podľa počiadaviek 2400x600x900mm</t>
  </si>
  <si>
    <t>Laboratórium lekárenské – rozšírenie a dorobenie 2 ks stolov a 1 ks digestora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</si>
</sst>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&quot; Sk&quot;"/>
    <numFmt numFmtId="166" formatCode="#,##0.000;\-#,##0.000"/>
    <numFmt numFmtId="167" formatCode="#,##0.00\ [$€-1]"/>
  </numFmts>
  <fonts count="18">
    <font>
      <sz val="8"/>
      <name val="Arial CE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color indexed="39"/>
      <name val="Arial CE"/>
      <family val="2"/>
      <charset val="1"/>
    </font>
    <font>
      <sz val="8"/>
      <name val="MS Sans Serif"/>
      <family val="2"/>
      <charset val="238"/>
    </font>
    <font>
      <i/>
      <sz val="10"/>
      <color indexed="12"/>
      <name val="Arial CE"/>
      <family val="2"/>
      <charset val="238"/>
    </font>
    <font>
      <i/>
      <sz val="10"/>
      <color indexed="39"/>
      <name val="Arial"/>
      <family val="2"/>
      <charset val="1"/>
    </font>
    <font>
      <i/>
      <sz val="10"/>
      <color indexed="39"/>
      <name val="Arial CE"/>
      <family val="2"/>
      <charset val="238"/>
    </font>
    <font>
      <sz val="10"/>
      <color indexed="39"/>
      <name val="Arial"/>
      <family val="2"/>
      <charset val="1"/>
    </font>
    <font>
      <i/>
      <sz val="10"/>
      <color indexed="32"/>
      <name val="Arial"/>
      <family val="2"/>
      <charset val="1"/>
    </font>
    <font>
      <sz val="10"/>
      <color indexed="32"/>
      <name val="Arial CE"/>
      <family val="2"/>
      <charset val="238"/>
    </font>
    <font>
      <sz val="10"/>
      <color indexed="3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8"/>
      <name val="Arial CE"/>
      <family val="2"/>
      <charset val="238"/>
    </font>
    <font>
      <sz val="12"/>
      <color indexed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Alignment="0">
      <protection locked="0"/>
    </xf>
  </cellStyleXfs>
  <cellXfs count="47">
    <xf numFmtId="0" fontId="0" fillId="0" borderId="0" xfId="0"/>
    <xf numFmtId="0" fontId="2" fillId="2" borderId="0" xfId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2" fillId="2" borderId="0" xfId="1" applyFont="1" applyFill="1"/>
    <xf numFmtId="0" fontId="1" fillId="2" borderId="0" xfId="1" applyFont="1" applyFill="1" applyBorder="1"/>
    <xf numFmtId="2" fontId="2" fillId="2" borderId="0" xfId="1" applyNumberFormat="1" applyFont="1" applyFill="1" applyBorder="1"/>
    <xf numFmtId="0" fontId="5" fillId="2" borderId="0" xfId="1" applyFont="1" applyFill="1" applyBorder="1" applyAlignment="1">
      <alignment horizontal="right"/>
    </xf>
    <xf numFmtId="165" fontId="4" fillId="2" borderId="0" xfId="1" applyNumberFormat="1" applyFont="1" applyFill="1" applyBorder="1"/>
    <xf numFmtId="0" fontId="5" fillId="2" borderId="0" xfId="1" applyFont="1" applyFill="1"/>
    <xf numFmtId="0" fontId="1" fillId="2" borderId="0" xfId="1" applyFont="1" applyFill="1"/>
    <xf numFmtId="0" fontId="6" fillId="0" borderId="1" xfId="1" applyFont="1" applyFill="1" applyBorder="1" applyAlignment="1">
      <alignment wrapText="1"/>
    </xf>
    <xf numFmtId="0" fontId="8" fillId="0" borderId="1" xfId="2" applyFont="1" applyFill="1" applyBorder="1" applyAlignment="1">
      <alignment horizontal="left" wrapText="1"/>
      <protection locked="0"/>
    </xf>
    <xf numFmtId="166" fontId="8" fillId="0" borderId="1" xfId="2" applyNumberFormat="1" applyFont="1" applyFill="1" applyBorder="1" applyAlignment="1">
      <alignment horizontal="right"/>
      <protection locked="0"/>
    </xf>
    <xf numFmtId="4" fontId="8" fillId="0" borderId="1" xfId="2" applyNumberFormat="1" applyFont="1" applyFill="1" applyBorder="1" applyAlignment="1">
      <alignment horizontal="right"/>
      <protection locked="0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/>
    </xf>
    <xf numFmtId="2" fontId="10" fillId="0" borderId="1" xfId="1" applyNumberFormat="1" applyFont="1" applyFill="1" applyBorder="1"/>
    <xf numFmtId="0" fontId="9" fillId="0" borderId="1" xfId="1" applyFont="1" applyFill="1" applyBorder="1" applyAlignment="1">
      <alignment vertical="center" wrapText="1"/>
    </xf>
    <xf numFmtId="1" fontId="9" fillId="0" borderId="1" xfId="1" applyNumberFormat="1" applyFont="1" applyFill="1" applyBorder="1" applyAlignment="1">
      <alignment horizontal="left"/>
    </xf>
    <xf numFmtId="167" fontId="11" fillId="0" borderId="1" xfId="1" applyNumberFormat="1" applyFont="1" applyFill="1" applyBorder="1" applyAlignment="1">
      <alignment horizontal="right"/>
    </xf>
    <xf numFmtId="0" fontId="2" fillId="0" borderId="0" xfId="1" applyFont="1"/>
    <xf numFmtId="0" fontId="12" fillId="0" borderId="1" xfId="1" applyFont="1" applyFill="1" applyBorder="1" applyAlignment="1">
      <alignment vertical="center" wrapText="1"/>
    </xf>
    <xf numFmtId="1" fontId="12" fillId="0" borderId="1" xfId="1" applyNumberFormat="1" applyFont="1" applyFill="1" applyBorder="1" applyAlignment="1">
      <alignment horizontal="left"/>
    </xf>
    <xf numFmtId="2" fontId="13" fillId="0" borderId="1" xfId="1" applyNumberFormat="1" applyFont="1" applyFill="1" applyBorder="1"/>
    <xf numFmtId="167" fontId="15" fillId="0" borderId="0" xfId="1" applyNumberFormat="1" applyFont="1" applyFill="1" applyBorder="1"/>
    <xf numFmtId="0" fontId="16" fillId="0" borderId="1" xfId="2" applyFont="1" applyFill="1" applyBorder="1" applyAlignment="1">
      <alignment horizontal="left" wrapText="1"/>
      <protection locked="0"/>
    </xf>
    <xf numFmtId="166" fontId="16" fillId="0" borderId="1" xfId="2" applyNumberFormat="1" applyFont="1" applyFill="1" applyBorder="1" applyAlignment="1">
      <alignment horizontal="right"/>
      <protection locked="0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right"/>
    </xf>
    <xf numFmtId="167" fontId="4" fillId="2" borderId="0" xfId="1" applyNumberFormat="1" applyFont="1" applyFill="1" applyAlignment="1">
      <alignment horizontal="right"/>
    </xf>
    <xf numFmtId="0" fontId="2" fillId="0" borderId="0" xfId="1" applyFont="1" applyFill="1"/>
    <xf numFmtId="165" fontId="4" fillId="2" borderId="0" xfId="1" applyNumberFormat="1" applyFont="1" applyFill="1" applyAlignment="1">
      <alignment horizontal="right"/>
    </xf>
    <xf numFmtId="2" fontId="4" fillId="2" borderId="0" xfId="1" applyNumberFormat="1" applyFont="1" applyFill="1" applyAlignment="1">
      <alignment horizontal="right"/>
    </xf>
    <xf numFmtId="0" fontId="17" fillId="2" borderId="0" xfId="1" applyFont="1" applyFill="1" applyBorder="1" applyAlignment="1">
      <alignment wrapText="1"/>
    </xf>
    <xf numFmtId="0" fontId="4" fillId="2" borderId="0" xfId="1" applyFont="1" applyFill="1" applyBorder="1" applyAlignment="1"/>
    <xf numFmtId="0" fontId="1" fillId="2" borderId="0" xfId="1" applyFill="1"/>
    <xf numFmtId="0" fontId="1" fillId="0" borderId="0" xfId="1"/>
    <xf numFmtId="2" fontId="11" fillId="0" borderId="1" xfId="1" applyNumberFormat="1" applyFont="1" applyFill="1" applyBorder="1" applyAlignment="1">
      <alignment horizontal="right"/>
    </xf>
    <xf numFmtId="164" fontId="8" fillId="3" borderId="1" xfId="2" applyNumberFormat="1" applyFont="1" applyFill="1" applyBorder="1" applyAlignment="1">
      <alignment horizontal="right" wrapText="1"/>
      <protection locked="0"/>
    </xf>
    <xf numFmtId="167" fontId="9" fillId="3" borderId="1" xfId="1" applyNumberFormat="1" applyFont="1" applyFill="1" applyBorder="1" applyAlignment="1">
      <alignment horizontal="right"/>
    </xf>
    <xf numFmtId="167" fontId="11" fillId="3" borderId="1" xfId="1" applyNumberFormat="1" applyFont="1" applyFill="1" applyBorder="1" applyAlignment="1">
      <alignment horizontal="right"/>
    </xf>
    <xf numFmtId="167" fontId="14" fillId="3" borderId="1" xfId="1" applyNumberFormat="1" applyFont="1" applyFill="1" applyBorder="1" applyAlignment="1">
      <alignment horizontal="right"/>
    </xf>
    <xf numFmtId="164" fontId="16" fillId="3" borderId="1" xfId="2" applyNumberFormat="1" applyFont="1" applyFill="1" applyBorder="1" applyAlignment="1">
      <alignment horizontal="right"/>
      <protection locked="0"/>
    </xf>
    <xf numFmtId="164" fontId="8" fillId="3" borderId="1" xfId="2" applyNumberFormat="1" applyFont="1" applyFill="1" applyBorder="1" applyAlignment="1">
      <alignment horizontal="right"/>
      <protection locked="0"/>
    </xf>
    <xf numFmtId="0" fontId="4" fillId="2" borderId="0" xfId="1" applyFont="1" applyFill="1" applyBorder="1" applyAlignment="1"/>
  </cellXfs>
  <cellStyles count="3">
    <cellStyle name="Normálna" xfId="0" builtinId="0" customBuiltin="1"/>
    <cellStyle name="Normálne 2" xfId="1"/>
    <cellStyle name="normální_List1" xfId="2"/>
  </cellStyles>
  <dxfs count="0"/>
  <tableStyles count="0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5"/>
  <sheetViews>
    <sheetView zoomScale="110" zoomScaleNormal="110" workbookViewId="0">
      <selection activeCell="D16" sqref="D16"/>
    </sheetView>
  </sheetViews>
  <sheetFormatPr defaultColWidth="9.33203125" defaultRowHeight="12.75"/>
  <cols>
    <col min="1" max="1" width="3.5" style="38" customWidth="1"/>
    <col min="2" max="2" width="65.6640625" style="38" customWidth="1"/>
    <col min="3" max="3" width="8.6640625" style="38" customWidth="1"/>
    <col min="4" max="4" width="7.5" style="38" customWidth="1"/>
    <col min="5" max="5" width="21.5" style="38" customWidth="1"/>
    <col min="6" max="6" width="17.6640625" style="38" customWidth="1"/>
    <col min="7" max="59" width="11.83203125" style="37" customWidth="1"/>
    <col min="60" max="16384" width="9.33203125" style="38"/>
  </cols>
  <sheetData>
    <row r="1" spans="1:59" s="1" customFormat="1" ht="18.75" customHeight="1">
      <c r="B1" s="2" t="s">
        <v>1</v>
      </c>
    </row>
    <row r="2" spans="1:59" s="5" customFormat="1" ht="20.100000000000001" customHeight="1">
      <c r="A2" s="3"/>
      <c r="B2" s="4" t="s">
        <v>20</v>
      </c>
    </row>
    <row r="3" spans="1:59" s="5" customFormat="1" ht="20.100000000000001" customHeight="1">
      <c r="A3" s="3"/>
      <c r="B3" s="4"/>
    </row>
    <row r="4" spans="1:59" s="1" customFormat="1" ht="15.75">
      <c r="B4" s="6" t="s">
        <v>2</v>
      </c>
      <c r="C4" s="7"/>
      <c r="D4" s="8"/>
      <c r="E4" s="9"/>
      <c r="F4" s="7"/>
    </row>
    <row r="5" spans="1:59" s="1" customFormat="1" ht="15.75">
      <c r="B5" s="6" t="s">
        <v>3</v>
      </c>
      <c r="C5" s="7"/>
      <c r="D5" s="8"/>
      <c r="E5" s="9"/>
      <c r="F5" s="7"/>
    </row>
    <row r="6" spans="1:59" s="5" customFormat="1" ht="14.65" customHeight="1">
      <c r="A6" s="3"/>
      <c r="B6" s="10"/>
      <c r="E6" s="11" t="s">
        <v>4</v>
      </c>
      <c r="F6" s="11" t="s">
        <v>5</v>
      </c>
    </row>
    <row r="7" spans="1:59" s="5" customFormat="1" ht="78.400000000000006" customHeight="1">
      <c r="A7" s="3"/>
      <c r="B7" s="12" t="s">
        <v>6</v>
      </c>
      <c r="C7" s="13" t="s">
        <v>0</v>
      </c>
      <c r="D7" s="14">
        <v>2</v>
      </c>
      <c r="E7" s="40"/>
      <c r="F7" s="15">
        <f>D7*E7</f>
        <v>0</v>
      </c>
    </row>
    <row r="8" spans="1:59" s="5" customFormat="1" ht="66.2" customHeight="1">
      <c r="A8" s="3"/>
      <c r="B8" s="16" t="s">
        <v>7</v>
      </c>
      <c r="C8" s="17" t="s">
        <v>0</v>
      </c>
      <c r="D8" s="18">
        <v>1</v>
      </c>
      <c r="E8" s="41"/>
      <c r="F8" s="15">
        <f>D8*E8</f>
        <v>0</v>
      </c>
    </row>
    <row r="9" spans="1:59" s="5" customFormat="1" ht="17.45" customHeight="1">
      <c r="A9" s="3"/>
      <c r="B9" s="16" t="s">
        <v>8</v>
      </c>
      <c r="C9" s="17" t="s">
        <v>0</v>
      </c>
      <c r="D9" s="18">
        <v>1</v>
      </c>
      <c r="E9" s="41"/>
      <c r="F9" s="15">
        <f>D9*E9</f>
        <v>0</v>
      </c>
    </row>
    <row r="10" spans="1:59" s="5" customFormat="1" ht="26.25" customHeight="1">
      <c r="A10" s="3"/>
      <c r="B10" s="19" t="s">
        <v>9</v>
      </c>
      <c r="C10" s="20" t="s">
        <v>0</v>
      </c>
      <c r="D10" s="21">
        <v>1</v>
      </c>
      <c r="E10" s="42"/>
      <c r="F10" s="15">
        <f>D10*E10</f>
        <v>0</v>
      </c>
    </row>
    <row r="11" spans="1:59" s="22" customFormat="1" ht="26.85" customHeight="1">
      <c r="B11" s="23" t="s">
        <v>10</v>
      </c>
      <c r="C11" s="24" t="s">
        <v>0</v>
      </c>
      <c r="D11" s="25">
        <v>20</v>
      </c>
      <c r="E11" s="43"/>
      <c r="F11" s="15">
        <f>D11*E11</f>
        <v>0</v>
      </c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22" customFormat="1" ht="17.45" customHeight="1">
      <c r="B12" s="27" t="s">
        <v>11</v>
      </c>
      <c r="C12" s="27"/>
      <c r="D12" s="28"/>
      <c r="E12" s="44"/>
      <c r="F12" s="15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s="22" customFormat="1" ht="26.85" customHeight="1">
      <c r="B13" s="13" t="s">
        <v>12</v>
      </c>
      <c r="C13" s="13" t="s">
        <v>0</v>
      </c>
      <c r="D13" s="14">
        <v>1</v>
      </c>
      <c r="E13" s="45"/>
      <c r="F13" s="15">
        <f>D13*E13</f>
        <v>0</v>
      </c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s="22" customFormat="1" ht="26.45" customHeight="1">
      <c r="B14" s="13" t="s">
        <v>13</v>
      </c>
      <c r="C14" s="13" t="s">
        <v>0</v>
      </c>
      <c r="D14" s="14">
        <v>1</v>
      </c>
      <c r="E14" s="45"/>
      <c r="F14" s="15">
        <f>D14*E14</f>
        <v>0</v>
      </c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s="22" customFormat="1" ht="17.45" customHeight="1">
      <c r="B15" s="13" t="s">
        <v>14</v>
      </c>
      <c r="C15" s="13" t="s">
        <v>0</v>
      </c>
      <c r="D15" s="14">
        <v>1</v>
      </c>
      <c r="E15" s="45"/>
      <c r="F15" s="15">
        <f>D15*E15</f>
        <v>0</v>
      </c>
      <c r="G15" s="2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s="5" customFormat="1" ht="20.100000000000001" customHeight="1">
      <c r="C16" s="29"/>
      <c r="D16" s="30"/>
      <c r="E16" s="31" t="s">
        <v>15</v>
      </c>
      <c r="F16" s="31">
        <f>SUM(F2:F15)</f>
        <v>0</v>
      </c>
      <c r="G16" s="32"/>
    </row>
    <row r="17" spans="1:255" s="5" customFormat="1" ht="20.100000000000001" customHeight="1">
      <c r="C17" s="29"/>
      <c r="D17" s="30"/>
      <c r="E17" s="33"/>
      <c r="F17" s="34"/>
      <c r="G17" s="32"/>
    </row>
    <row r="18" spans="1:255" s="5" customFormat="1" ht="55.15" customHeight="1">
      <c r="B18" s="35"/>
      <c r="C18" s="35"/>
      <c r="D18" s="35"/>
      <c r="E18" s="35"/>
      <c r="F18" s="35"/>
    </row>
    <row r="19" spans="1:255" s="36" customFormat="1" ht="15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</row>
    <row r="20" spans="1:255" ht="15.75">
      <c r="A20" s="37"/>
      <c r="B20" s="3"/>
      <c r="C20" s="37"/>
      <c r="D20" s="37"/>
      <c r="E20" s="37"/>
      <c r="F20" s="37"/>
    </row>
    <row r="21" spans="1:255">
      <c r="A21" s="37"/>
      <c r="B21" s="37"/>
      <c r="C21" s="37"/>
      <c r="D21" s="37"/>
      <c r="E21" s="37"/>
      <c r="F21" s="37"/>
    </row>
    <row r="22" spans="1:255">
      <c r="A22" s="37"/>
      <c r="B22" s="37"/>
      <c r="C22" s="37"/>
      <c r="D22" s="37"/>
      <c r="E22" s="37"/>
      <c r="F22" s="37"/>
    </row>
    <row r="23" spans="1:255">
      <c r="A23" s="37"/>
      <c r="B23" s="37"/>
      <c r="C23" s="37"/>
      <c r="D23" s="37"/>
      <c r="E23" s="37"/>
      <c r="F23" s="37"/>
    </row>
    <row r="24" spans="1:255">
      <c r="A24" s="37"/>
      <c r="B24" s="37"/>
      <c r="C24" s="37"/>
      <c r="D24" s="37"/>
      <c r="E24" s="37"/>
      <c r="F24" s="37"/>
    </row>
    <row r="25" spans="1:255">
      <c r="A25" s="37"/>
      <c r="B25" s="37"/>
      <c r="C25" s="37"/>
      <c r="D25" s="37"/>
      <c r="E25" s="37"/>
      <c r="F25" s="37"/>
    </row>
    <row r="26" spans="1:255">
      <c r="A26" s="37"/>
      <c r="B26" s="37"/>
      <c r="C26" s="37"/>
      <c r="D26" s="37"/>
      <c r="E26" s="37"/>
      <c r="F26" s="37"/>
    </row>
    <row r="27" spans="1:255">
      <c r="A27" s="37"/>
      <c r="B27" s="37"/>
      <c r="C27" s="37"/>
      <c r="D27" s="37"/>
      <c r="E27" s="37"/>
      <c r="F27" s="37"/>
    </row>
    <row r="28" spans="1:255">
      <c r="A28" s="37"/>
      <c r="B28" s="37"/>
      <c r="C28" s="37"/>
      <c r="D28" s="37"/>
      <c r="E28" s="37"/>
      <c r="F28" s="37"/>
    </row>
    <row r="29" spans="1:255">
      <c r="A29" s="37"/>
      <c r="B29" s="37"/>
      <c r="C29" s="37"/>
      <c r="D29" s="37"/>
      <c r="E29" s="37"/>
      <c r="F29" s="37"/>
    </row>
    <row r="30" spans="1:255">
      <c r="A30" s="37"/>
      <c r="B30" s="37"/>
      <c r="C30" s="37"/>
      <c r="D30" s="37"/>
      <c r="E30" s="37"/>
      <c r="F30" s="37"/>
    </row>
    <row r="31" spans="1:255">
      <c r="A31" s="37"/>
      <c r="B31" s="37"/>
      <c r="C31" s="37"/>
      <c r="D31" s="37"/>
      <c r="E31" s="37"/>
      <c r="F31" s="37"/>
    </row>
    <row r="32" spans="1:255">
      <c r="A32" s="37"/>
      <c r="B32" s="37"/>
      <c r="C32" s="37"/>
      <c r="D32" s="37"/>
      <c r="E32" s="37"/>
      <c r="F32" s="37"/>
    </row>
    <row r="33" spans="1:6">
      <c r="A33" s="37"/>
      <c r="B33" s="37"/>
      <c r="C33" s="37"/>
      <c r="D33" s="37"/>
      <c r="E33" s="37"/>
      <c r="F33" s="37"/>
    </row>
    <row r="34" spans="1:6">
      <c r="A34" s="37"/>
      <c r="B34" s="37"/>
      <c r="C34" s="37"/>
      <c r="D34" s="37"/>
      <c r="E34" s="37"/>
      <c r="F34" s="37"/>
    </row>
    <row r="35" spans="1:6">
      <c r="A35" s="37"/>
      <c r="B35" s="37"/>
      <c r="C35" s="37"/>
      <c r="D35" s="37"/>
      <c r="E35" s="37"/>
      <c r="F35" s="37"/>
    </row>
  </sheetData>
  <sheetProtection selectLockedCells="1" selectUnlockedCells="1"/>
  <mergeCells count="1">
    <mergeCell ref="A19:IU19"/>
  </mergeCells>
  <pageMargins left="0.1701388888888889" right="0.2298611111111111" top="0.25" bottom="0.2402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8"/>
  <sheetViews>
    <sheetView tabSelected="1" zoomScale="110" zoomScaleNormal="110" workbookViewId="0">
      <selection activeCell="J12" sqref="J12"/>
    </sheetView>
  </sheetViews>
  <sheetFormatPr defaultColWidth="9.33203125" defaultRowHeight="12.75"/>
  <cols>
    <col min="1" max="1" width="3.5" style="38" customWidth="1"/>
    <col min="2" max="2" width="65.6640625" style="38" customWidth="1"/>
    <col min="3" max="3" width="8.6640625" style="38" customWidth="1"/>
    <col min="4" max="4" width="9.33203125" style="38" customWidth="1"/>
    <col min="5" max="5" width="21.5" style="38" customWidth="1"/>
    <col min="6" max="6" width="17.6640625" style="38" customWidth="1"/>
    <col min="7" max="59" width="11.83203125" style="37" customWidth="1"/>
    <col min="60" max="16384" width="9.33203125" style="38"/>
  </cols>
  <sheetData>
    <row r="1" spans="1:59" s="1" customFormat="1" ht="18.75" customHeight="1">
      <c r="B1" s="2" t="s">
        <v>1</v>
      </c>
    </row>
    <row r="2" spans="1:59" s="5" customFormat="1" ht="20.100000000000001" customHeight="1">
      <c r="A2" s="3"/>
      <c r="B2" s="4" t="s">
        <v>18</v>
      </c>
    </row>
    <row r="3" spans="1:59" s="5" customFormat="1" ht="20.100000000000001" customHeight="1">
      <c r="A3" s="3"/>
      <c r="B3" s="4"/>
    </row>
    <row r="4" spans="1:59" s="1" customFormat="1" ht="15.75">
      <c r="B4" s="6" t="s">
        <v>2</v>
      </c>
      <c r="C4" s="7"/>
      <c r="D4" s="8"/>
      <c r="E4" s="9"/>
      <c r="F4" s="7"/>
    </row>
    <row r="5" spans="1:59" s="1" customFormat="1" ht="15.75">
      <c r="B5" s="6" t="s">
        <v>3</v>
      </c>
      <c r="C5" s="7"/>
      <c r="D5" s="8"/>
      <c r="E5" s="9"/>
      <c r="F5" s="7"/>
    </row>
    <row r="6" spans="1:59" s="5" customFormat="1" ht="20.100000000000001" customHeight="1">
      <c r="A6" s="3"/>
      <c r="B6" s="10"/>
      <c r="E6" s="11" t="s">
        <v>4</v>
      </c>
      <c r="F6" s="11" t="s">
        <v>5</v>
      </c>
    </row>
    <row r="7" spans="1:59" s="5" customFormat="1" ht="78.400000000000006" customHeight="1">
      <c r="A7" s="3"/>
      <c r="B7" s="12" t="s">
        <v>6</v>
      </c>
      <c r="C7" s="13" t="s">
        <v>0</v>
      </c>
      <c r="D7" s="14">
        <v>2</v>
      </c>
      <c r="E7" s="40"/>
      <c r="F7" s="15">
        <f t="shared" ref="F7:F14" si="0">D7*E7</f>
        <v>0</v>
      </c>
    </row>
    <row r="8" spans="1:59" s="5" customFormat="1" ht="53.65" customHeight="1">
      <c r="A8" s="3"/>
      <c r="B8" s="12" t="s">
        <v>19</v>
      </c>
      <c r="C8" s="13" t="s">
        <v>0</v>
      </c>
      <c r="D8" s="14">
        <v>1</v>
      </c>
      <c r="E8" s="40"/>
      <c r="F8" s="15">
        <f t="shared" si="0"/>
        <v>0</v>
      </c>
    </row>
    <row r="9" spans="1:59" s="5" customFormat="1" ht="17.45" customHeight="1">
      <c r="A9" s="3"/>
      <c r="B9" s="19" t="s">
        <v>16</v>
      </c>
      <c r="C9" s="20" t="s">
        <v>0</v>
      </c>
      <c r="D9" s="39">
        <v>5</v>
      </c>
      <c r="E9" s="42"/>
      <c r="F9" s="15">
        <f t="shared" si="0"/>
        <v>0</v>
      </c>
    </row>
    <row r="10" spans="1:59" s="5" customFormat="1" ht="17.45" customHeight="1">
      <c r="A10" s="3"/>
      <c r="B10" s="19" t="s">
        <v>17</v>
      </c>
      <c r="C10" s="20" t="s">
        <v>0</v>
      </c>
      <c r="D10" s="39">
        <v>5</v>
      </c>
      <c r="E10" s="42"/>
      <c r="F10" s="15">
        <f t="shared" si="0"/>
        <v>0</v>
      </c>
    </row>
    <row r="11" spans="1:59" s="5" customFormat="1" ht="66.2" customHeight="1">
      <c r="A11" s="3"/>
      <c r="B11" s="16" t="s">
        <v>7</v>
      </c>
      <c r="C11" s="17" t="s">
        <v>0</v>
      </c>
      <c r="D11" s="18">
        <v>2</v>
      </c>
      <c r="E11" s="41"/>
      <c r="F11" s="15">
        <f t="shared" si="0"/>
        <v>0</v>
      </c>
    </row>
    <row r="12" spans="1:59" s="5" customFormat="1" ht="17.45" customHeight="1">
      <c r="A12" s="3"/>
      <c r="B12" s="16" t="s">
        <v>8</v>
      </c>
      <c r="C12" s="17" t="s">
        <v>0</v>
      </c>
      <c r="D12" s="18">
        <v>2</v>
      </c>
      <c r="E12" s="41"/>
      <c r="F12" s="15">
        <f t="shared" si="0"/>
        <v>0</v>
      </c>
    </row>
    <row r="13" spans="1:59" s="5" customFormat="1" ht="26.25" customHeight="1">
      <c r="A13" s="3"/>
      <c r="B13" s="19" t="s">
        <v>9</v>
      </c>
      <c r="C13" s="20" t="s">
        <v>0</v>
      </c>
      <c r="D13" s="21">
        <v>2</v>
      </c>
      <c r="E13" s="42"/>
      <c r="F13" s="15">
        <f t="shared" si="0"/>
        <v>0</v>
      </c>
    </row>
    <row r="14" spans="1:59" s="22" customFormat="1" ht="26.85" customHeight="1">
      <c r="B14" s="23" t="s">
        <v>10</v>
      </c>
      <c r="C14" s="24" t="s">
        <v>0</v>
      </c>
      <c r="D14" s="25">
        <v>20</v>
      </c>
      <c r="E14" s="43"/>
      <c r="F14" s="15">
        <f t="shared" si="0"/>
        <v>0</v>
      </c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s="22" customFormat="1" ht="17.45" customHeight="1">
      <c r="B15" s="27" t="s">
        <v>11</v>
      </c>
      <c r="C15" s="27"/>
      <c r="D15" s="28"/>
      <c r="E15" s="44"/>
      <c r="F15" s="15"/>
      <c r="G15" s="2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s="22" customFormat="1" ht="26.85" customHeight="1">
      <c r="B16" s="13" t="s">
        <v>12</v>
      </c>
      <c r="C16" s="13" t="s">
        <v>0</v>
      </c>
      <c r="D16" s="14">
        <v>1</v>
      </c>
      <c r="E16" s="45"/>
      <c r="F16" s="15">
        <f>D16*E16</f>
        <v>0</v>
      </c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255" s="22" customFormat="1" ht="27.4" customHeight="1">
      <c r="B17" s="13" t="s">
        <v>13</v>
      </c>
      <c r="C17" s="13" t="s">
        <v>0</v>
      </c>
      <c r="D17" s="14">
        <v>1</v>
      </c>
      <c r="E17" s="45"/>
      <c r="F17" s="15">
        <f>D17*E17</f>
        <v>0</v>
      </c>
      <c r="G17" s="2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255" s="22" customFormat="1" ht="17.45" customHeight="1">
      <c r="B18" s="13" t="s">
        <v>14</v>
      </c>
      <c r="C18" s="13" t="s">
        <v>0</v>
      </c>
      <c r="D18" s="14">
        <v>1</v>
      </c>
      <c r="E18" s="45"/>
      <c r="F18" s="15">
        <f>D18*E18</f>
        <v>0</v>
      </c>
      <c r="G18" s="2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255" s="5" customFormat="1" ht="20.100000000000001" customHeight="1">
      <c r="C19" s="29"/>
      <c r="D19" s="30"/>
      <c r="E19" s="31" t="s">
        <v>15</v>
      </c>
      <c r="F19" s="31">
        <f>SUM(F5:F18)</f>
        <v>0</v>
      </c>
      <c r="G19" s="32"/>
    </row>
    <row r="20" spans="1:255" s="5" customFormat="1" ht="20.100000000000001" customHeight="1">
      <c r="C20" s="29"/>
      <c r="D20" s="30"/>
      <c r="E20" s="33"/>
      <c r="F20" s="34"/>
      <c r="G20" s="32"/>
    </row>
    <row r="21" spans="1:255" s="5" customFormat="1" ht="55.15" customHeight="1">
      <c r="B21" s="35"/>
      <c r="C21" s="35"/>
      <c r="D21" s="35"/>
      <c r="E21" s="35"/>
      <c r="F21" s="35"/>
    </row>
    <row r="22" spans="1:255" s="36" customFormat="1" ht="15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</row>
    <row r="23" spans="1:255" ht="15.75">
      <c r="A23" s="37"/>
      <c r="B23" s="3"/>
      <c r="C23" s="37"/>
      <c r="D23" s="37"/>
      <c r="E23" s="37"/>
      <c r="F23" s="37"/>
    </row>
    <row r="24" spans="1:255">
      <c r="A24" s="37"/>
      <c r="B24" s="37"/>
      <c r="C24" s="37"/>
      <c r="D24" s="37"/>
      <c r="E24" s="37"/>
      <c r="F24" s="37"/>
    </row>
    <row r="25" spans="1:255">
      <c r="A25" s="37"/>
      <c r="B25" s="37"/>
      <c r="C25" s="37"/>
      <c r="D25" s="37"/>
      <c r="E25" s="37"/>
      <c r="F25" s="37"/>
    </row>
    <row r="26" spans="1:255">
      <c r="A26" s="37"/>
      <c r="B26" s="37"/>
      <c r="C26" s="37"/>
      <c r="D26" s="37"/>
      <c r="E26" s="37"/>
      <c r="F26" s="37"/>
    </row>
    <row r="27" spans="1:255">
      <c r="A27" s="37"/>
      <c r="B27" s="37"/>
      <c r="C27" s="37"/>
      <c r="D27" s="37"/>
      <c r="E27" s="37"/>
      <c r="F27" s="37"/>
    </row>
    <row r="28" spans="1:255">
      <c r="A28" s="37"/>
      <c r="B28" s="37"/>
      <c r="C28" s="37"/>
      <c r="D28" s="37"/>
      <c r="E28" s="37"/>
      <c r="F28" s="37"/>
    </row>
    <row r="29" spans="1:255">
      <c r="A29" s="37"/>
      <c r="B29" s="37"/>
      <c r="C29" s="37"/>
      <c r="D29" s="37"/>
      <c r="E29" s="37"/>
      <c r="F29" s="37"/>
    </row>
    <row r="30" spans="1:255">
      <c r="A30" s="37"/>
      <c r="B30" s="37"/>
      <c r="C30" s="37"/>
      <c r="D30" s="37"/>
      <c r="E30" s="37"/>
      <c r="F30" s="37"/>
    </row>
    <row r="31" spans="1:255">
      <c r="A31" s="37"/>
      <c r="B31" s="37"/>
      <c r="C31" s="37"/>
      <c r="D31" s="37"/>
      <c r="E31" s="37"/>
      <c r="F31" s="37"/>
    </row>
    <row r="32" spans="1:255">
      <c r="A32" s="37"/>
      <c r="B32" s="37"/>
      <c r="C32" s="37"/>
      <c r="D32" s="37"/>
      <c r="E32" s="37"/>
      <c r="F32" s="37"/>
    </row>
    <row r="33" spans="1:6">
      <c r="A33" s="37"/>
      <c r="B33" s="37"/>
      <c r="C33" s="37"/>
      <c r="D33" s="37"/>
      <c r="E33" s="37"/>
      <c r="F33" s="37"/>
    </row>
    <row r="34" spans="1:6">
      <c r="A34" s="37"/>
      <c r="B34" s="37"/>
      <c r="C34" s="37"/>
      <c r="D34" s="37"/>
      <c r="E34" s="37"/>
      <c r="F34" s="37"/>
    </row>
    <row r="35" spans="1:6">
      <c r="A35" s="37"/>
      <c r="B35" s="37"/>
      <c r="C35" s="37"/>
      <c r="D35" s="37"/>
      <c r="E35" s="37"/>
      <c r="F35" s="37"/>
    </row>
    <row r="36" spans="1:6">
      <c r="A36" s="37"/>
      <c r="B36" s="37"/>
      <c r="C36" s="37"/>
      <c r="D36" s="37"/>
      <c r="E36" s="37"/>
      <c r="F36" s="37"/>
    </row>
    <row r="37" spans="1:6">
      <c r="A37" s="37"/>
      <c r="B37" s="37"/>
      <c r="C37" s="37"/>
      <c r="D37" s="37"/>
      <c r="E37" s="37"/>
      <c r="F37" s="37"/>
    </row>
    <row r="38" spans="1:6">
      <c r="A38" s="37"/>
      <c r="B38" s="37"/>
      <c r="C38" s="37"/>
      <c r="D38" s="37"/>
      <c r="E38" s="37"/>
      <c r="F38" s="37"/>
    </row>
  </sheetData>
  <sheetProtection selectLockedCells="1" selectUnlockedCells="1"/>
  <mergeCells count="1">
    <mergeCell ref="A22:IU22"/>
  </mergeCells>
  <pageMargins left="0.1701388888888889" right="0.2298611111111111" top="0.25" bottom="0.2402777777777777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Lab lekáren.</vt:lpstr>
      <vt:lpstr>Lab anal.</vt:lpstr>
      <vt:lpstr>'Lab anal.'!Oblasť_tlače</vt:lpstr>
      <vt:lpstr>'Lab lekáren.'!Oblasť_tlače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</dc:creator>
  <cp:lastModifiedBy>Katarina Liskova</cp:lastModifiedBy>
  <dcterms:created xsi:type="dcterms:W3CDTF">2021-09-03T07:45:11Z</dcterms:created>
  <dcterms:modified xsi:type="dcterms:W3CDTF">2021-10-26T08:20:36Z</dcterms:modified>
</cp:coreProperties>
</file>